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12288" windowHeight="5868" activeTab="2"/>
  </bookViews>
  <sheets>
    <sheet name="Example 1" sheetId="6" r:id="rId1"/>
    <sheet name="Example 2" sheetId="1" r:id="rId2"/>
    <sheet name="Template" sheetId="7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6" i="7"/>
  <c r="I19" i="6"/>
  <c r="I18" i="6"/>
  <c r="I17" i="6"/>
  <c r="I16" i="6"/>
  <c r="I11" i="6"/>
  <c r="I10" i="6"/>
  <c r="I9" i="6"/>
  <c r="I8" i="6"/>
  <c r="I7" i="6"/>
  <c r="I6" i="6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<sst xmlns="http://schemas.openxmlformats.org/spreadsheetml/2006/main" count="168" uniqueCount="45">
  <si>
    <t>Components to be Incorporated in this Product</t>
  </si>
  <si>
    <r>
      <t>C</t>
    </r>
    <r>
      <rPr>
        <b/>
        <sz val="10"/>
        <color rgb="FFFFFFFF"/>
        <rFont val="Arial"/>
        <family val="2"/>
      </rPr>
      <t>arry-Over</t>
    </r>
  </si>
  <si>
    <r>
      <t>I</t>
    </r>
    <r>
      <rPr>
        <b/>
        <sz val="10"/>
        <color rgb="FFFFFFFF"/>
        <rFont val="Arial"/>
        <family val="2"/>
      </rPr>
      <t>mprove</t>
    </r>
  </si>
  <si>
    <r>
      <t>R</t>
    </r>
    <r>
      <rPr>
        <b/>
        <sz val="10"/>
        <color rgb="FFFFFFFF"/>
        <rFont val="Arial"/>
        <family val="2"/>
      </rPr>
      <t>eplace</t>
    </r>
  </si>
  <si>
    <t>Other Products in Which this Component is Used</t>
  </si>
  <si>
    <t>Model</t>
  </si>
  <si>
    <t>Average</t>
  </si>
  <si>
    <t>Two-hour battery pack</t>
  </si>
  <si>
    <t>Actual Use</t>
  </si>
  <si>
    <t>R</t>
  </si>
  <si>
    <t>Intended Use</t>
  </si>
  <si>
    <t>5 1/3 floppy disk drive</t>
  </si>
  <si>
    <t>C</t>
  </si>
  <si>
    <t>B/W matrix screen</t>
  </si>
  <si>
    <t>I</t>
  </si>
  <si>
    <t>New Components</t>
  </si>
  <si>
    <t>Products in Which Replaced Component Was Used</t>
  </si>
  <si>
    <t>Four-hour battery pack</t>
  </si>
  <si>
    <t>—–</t>
  </si>
  <si>
    <t>N</t>
  </si>
  <si>
    <t>3 ½ floppy disk drive</t>
  </si>
  <si>
    <t>Color matrix screen</t>
  </si>
  <si>
    <t>Carry-Over Analysis for:</t>
  </si>
  <si>
    <t>"– " indicates that there are no plans to change or incorporate new components into model</t>
  </si>
  <si>
    <t>New Replacement</t>
  </si>
  <si>
    <t>Failure Rate (ppm)</t>
  </si>
  <si>
    <r>
      <t>C</t>
    </r>
    <r>
      <rPr>
        <b/>
        <sz val="10"/>
        <color rgb="FFFFFFFF"/>
        <rFont val="Arial"/>
        <family val="2"/>
      </rPr>
      <t>arry-Over Old.</t>
    </r>
  </si>
  <si>
    <r>
      <rPr>
        <b/>
        <sz val="10"/>
        <color rgb="FFFFFFFF"/>
        <rFont val="Arial"/>
        <family val="2"/>
      </rPr>
      <t xml:space="preserve">Accept </t>
    </r>
    <r>
      <rPr>
        <b/>
        <u/>
        <sz val="10"/>
        <color rgb="FFFFFFFF"/>
        <rFont val="Arial"/>
        <family val="2"/>
      </rPr>
      <t>N</t>
    </r>
    <r>
      <rPr>
        <b/>
        <sz val="10"/>
        <color rgb="FFFFFFFF"/>
        <rFont val="Arial"/>
        <family val="2"/>
      </rPr>
      <t>ew.</t>
    </r>
  </si>
  <si>
    <r>
      <rPr>
        <b/>
        <u/>
        <sz val="10"/>
        <color rgb="FFFFFFFF"/>
        <rFont val="Arial"/>
        <family val="2"/>
      </rPr>
      <t>I</t>
    </r>
    <r>
      <rPr>
        <b/>
        <sz val="10"/>
        <color rgb="FFFFFFFF"/>
        <rFont val="Arial"/>
        <family val="2"/>
      </rPr>
      <t>mprove New.</t>
    </r>
  </si>
  <si>
    <r>
      <t>I</t>
    </r>
    <r>
      <rPr>
        <b/>
        <sz val="10"/>
        <color rgb="FFFFFFFF"/>
        <rFont val="Arial"/>
        <family val="2"/>
      </rPr>
      <t xml:space="preserve">mprove </t>
    </r>
    <r>
      <rPr>
        <b/>
        <u/>
        <sz val="10"/>
        <color rgb="FFFFFFFF"/>
        <rFont val="Arial"/>
        <family val="2"/>
      </rPr>
      <t>O</t>
    </r>
    <r>
      <rPr>
        <b/>
        <sz val="10"/>
        <color rgb="FFFFFFFF"/>
        <rFont val="Arial"/>
        <family val="2"/>
      </rPr>
      <t>ld.</t>
    </r>
  </si>
  <si>
    <t>New PC Laptop</t>
  </si>
  <si>
    <t>VIP No Questions Return Shipping</t>
  </si>
  <si>
    <t>Shipping tracking</t>
  </si>
  <si>
    <t>Packaging</t>
  </si>
  <si>
    <t>Return shipping</t>
  </si>
  <si>
    <t>Return to Inventory</t>
  </si>
  <si>
    <t>Phone service First time resolution</t>
  </si>
  <si>
    <t>Online service First time resolution</t>
  </si>
  <si>
    <t>Economy</t>
  </si>
  <si>
    <t>Shipment</t>
  </si>
  <si>
    <t>Student</t>
  </si>
  <si>
    <t>Program</t>
  </si>
  <si>
    <t>Regular</t>
  </si>
  <si>
    <t>Express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</si>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</sst>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4"/>
      <color rgb="FFFFFFFF"/>
      <name val="Arial"/>
      <family val="2"/>
    </font>
    <font>
      <b/>
      <u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080808"/>
      <name val="Arial"/>
      <family val="2"/>
    </font>
    <font>
      <b/>
      <sz val="10"/>
      <color rgb="FF4A1B65"/>
      <name val="Arial"/>
      <family val="2"/>
    </font>
    <font>
      <b/>
      <sz val="12"/>
      <color rgb="FF4A1B65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A1B65"/>
        <bgColor indexed="64"/>
      </patternFill>
    </fill>
    <fill>
      <patternFill patternType="solid">
        <fgColor rgb="FFD89EF2"/>
        <bgColor indexed="64"/>
      </patternFill>
    </fill>
    <fill>
      <patternFill patternType="solid">
        <fgColor rgb="FFFFEAC3"/>
        <bgColor indexed="64"/>
      </patternFill>
    </fill>
  </fills>
  <borders count="33">
    <border>
      <left/>
      <right/>
      <top/>
      <bottom/>
      <diagonal/>
    </border>
    <border>
      <left style="thick">
        <color rgb="FF080808"/>
      </left>
      <right/>
      <top style="thick">
        <color rgb="FF080808"/>
      </top>
      <bottom/>
      <diagonal/>
    </border>
    <border>
      <left/>
      <right style="medium">
        <color rgb="FF080808"/>
      </right>
      <top style="thick">
        <color rgb="FF080808"/>
      </top>
      <bottom/>
      <diagonal/>
    </border>
    <border>
      <left style="thick">
        <color rgb="FF080808"/>
      </left>
      <right/>
      <top/>
      <bottom/>
      <diagonal/>
    </border>
    <border>
      <left/>
      <right style="medium">
        <color rgb="FF080808"/>
      </right>
      <top/>
      <bottom/>
      <diagonal/>
    </border>
    <border>
      <left style="thick">
        <color rgb="FF080808"/>
      </left>
      <right/>
      <top/>
      <bottom style="medium">
        <color rgb="FF080808"/>
      </bottom>
      <diagonal/>
    </border>
    <border>
      <left/>
      <right style="medium">
        <color rgb="FF080808"/>
      </right>
      <top/>
      <bottom style="medium">
        <color rgb="FF080808"/>
      </bottom>
      <diagonal/>
    </border>
    <border>
      <left style="medium">
        <color rgb="FF080808"/>
      </left>
      <right/>
      <top style="thick">
        <color rgb="FF080808"/>
      </top>
      <bottom style="medium">
        <color rgb="FF080808"/>
      </bottom>
      <diagonal/>
    </border>
    <border>
      <left/>
      <right/>
      <top style="thick">
        <color rgb="FF080808"/>
      </top>
      <bottom style="medium">
        <color rgb="FF080808"/>
      </bottom>
      <diagonal/>
    </border>
    <border>
      <left/>
      <right style="medium">
        <color rgb="FF080808"/>
      </right>
      <top style="thick">
        <color rgb="FF080808"/>
      </top>
      <bottom style="medium">
        <color rgb="FF080808"/>
      </bottom>
      <diagonal/>
    </border>
    <border>
      <left style="medium">
        <color rgb="FF080808"/>
      </left>
      <right style="thick">
        <color rgb="FF080808"/>
      </right>
      <top style="thick">
        <color rgb="FF080808"/>
      </top>
      <bottom/>
      <diagonal/>
    </border>
    <border>
      <left style="medium">
        <color rgb="FF080808"/>
      </left>
      <right style="thick">
        <color rgb="FF080808"/>
      </right>
      <top/>
      <bottom/>
      <diagonal/>
    </border>
    <border>
      <left style="medium">
        <color rgb="FF080808"/>
      </left>
      <right style="thick">
        <color rgb="FF080808"/>
      </right>
      <top/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 style="medium">
        <color rgb="FF080808"/>
      </top>
      <bottom style="medium">
        <color rgb="FF080808"/>
      </bottom>
      <diagonal/>
    </border>
    <border>
      <left style="medium">
        <color rgb="FF080808"/>
      </left>
      <right/>
      <top style="medium">
        <color rgb="FF080808"/>
      </top>
      <bottom style="medium">
        <color rgb="FF080808"/>
      </bottom>
      <diagonal/>
    </border>
    <border>
      <left/>
      <right/>
      <top style="medium">
        <color rgb="FF080808"/>
      </top>
      <bottom style="medium">
        <color rgb="FF080808"/>
      </bottom>
      <diagonal/>
    </border>
    <border>
      <left/>
      <right style="medium">
        <color rgb="FF080808"/>
      </right>
      <top style="medium">
        <color rgb="FF080808"/>
      </top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 style="medium">
        <color rgb="FF080808"/>
      </top>
      <bottom/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 style="thick">
        <color rgb="FF080808"/>
      </left>
      <right style="medium">
        <color rgb="FF080808"/>
      </right>
      <top style="medium">
        <color rgb="FF080808"/>
      </top>
      <bottom/>
      <diagonal/>
    </border>
    <border>
      <left style="thick">
        <color rgb="FF080808"/>
      </left>
      <right style="medium">
        <color rgb="FF080808"/>
      </right>
      <top/>
      <bottom style="medium">
        <color rgb="FF080808"/>
      </bottom>
      <diagonal/>
    </border>
    <border>
      <left style="medium">
        <color rgb="FF080808"/>
      </left>
      <right style="thick">
        <color rgb="FF080808"/>
      </right>
      <top style="medium">
        <color rgb="FF080808"/>
      </top>
      <bottom/>
      <diagonal/>
    </border>
    <border>
      <left style="thick">
        <color rgb="FF080808"/>
      </left>
      <right/>
      <top style="medium">
        <color rgb="FF080808"/>
      </top>
      <bottom/>
      <diagonal/>
    </border>
    <border>
      <left/>
      <right style="medium">
        <color rgb="FF080808"/>
      </right>
      <top style="medium">
        <color rgb="FF080808"/>
      </top>
      <bottom/>
      <diagonal/>
    </border>
    <border>
      <left/>
      <right/>
      <top/>
      <bottom style="medium">
        <color rgb="FF080808"/>
      </bottom>
      <diagonal/>
    </border>
    <border>
      <left style="thick">
        <color rgb="FF080808"/>
      </left>
      <right/>
      <top style="medium">
        <color rgb="FF080808"/>
      </top>
      <bottom style="thick">
        <color rgb="FF080808"/>
      </bottom>
      <diagonal/>
    </border>
    <border>
      <left/>
      <right/>
      <top style="medium">
        <color rgb="FF080808"/>
      </top>
      <bottom style="thick">
        <color rgb="FF080808"/>
      </bottom>
      <diagonal/>
    </border>
    <border>
      <left/>
      <right style="thick">
        <color rgb="FF080808"/>
      </right>
      <top style="medium">
        <color rgb="FF080808"/>
      </top>
      <bottom style="thick">
        <color rgb="FF080808"/>
      </bottom>
      <diagonal/>
    </border>
    <border>
      <left style="medium">
        <color rgb="FF080808"/>
      </left>
      <right/>
      <top/>
      <bottom/>
      <diagonal/>
    </border>
    <border>
      <left style="medium">
        <color rgb="FF080808"/>
      </left>
      <right style="medium">
        <color rgb="FF080808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3" fillId="2" borderId="10" xfId="0" applyFont="1" applyFill="1" applyBorder="1" applyAlignment="1">
      <alignment horizontal="left" vertical="center" wrapText="1" indent="1" readingOrder="1"/>
    </xf>
    <xf numFmtId="0" fontId="3" fillId="2" borderId="11" xfId="0" applyFont="1" applyFill="1" applyBorder="1" applyAlignment="1">
      <alignment horizontal="left" vertical="center" wrapText="1" indent="1" readingOrder="1"/>
    </xf>
    <xf numFmtId="0" fontId="0" fillId="2" borderId="12" xfId="0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center" vertical="center" wrapText="1" readingOrder="1"/>
    </xf>
    <xf numFmtId="0" fontId="6" fillId="3" borderId="18" xfId="0" applyFont="1" applyFill="1" applyBorder="1" applyAlignment="1">
      <alignment horizontal="center" vertical="center" wrapText="1" readingOrder="1"/>
    </xf>
    <xf numFmtId="0" fontId="7" fillId="4" borderId="13" xfId="0" applyFont="1" applyFill="1" applyBorder="1" applyAlignment="1">
      <alignment horizontal="center" vertical="center" wrapText="1" readingOrder="1"/>
    </xf>
    <xf numFmtId="0" fontId="3" fillId="2" borderId="21" xfId="0" applyFont="1" applyFill="1" applyBorder="1" applyAlignment="1">
      <alignment horizontal="left" vertical="center" wrapText="1" indent="1" readingOrder="1"/>
    </xf>
    <xf numFmtId="0" fontId="4" fillId="2" borderId="11" xfId="0" applyFont="1" applyFill="1" applyBorder="1" applyAlignment="1">
      <alignment horizontal="left" vertical="center" wrapText="1" indent="1" readingOrder="1"/>
    </xf>
    <xf numFmtId="0" fontId="6" fillId="3" borderId="17" xfId="0" applyFont="1" applyFill="1" applyBorder="1" applyAlignment="1">
      <alignment horizontal="center" vertical="center" wrapText="1" readingOrder="1"/>
    </xf>
    <xf numFmtId="0" fontId="6" fillId="3" borderId="18" xfId="0" applyFont="1" applyFill="1" applyBorder="1" applyAlignment="1">
      <alignment horizontal="center" vertical="center" wrapText="1" readingOrder="1"/>
    </xf>
    <xf numFmtId="0" fontId="9" fillId="0" borderId="0" xfId="0" applyFont="1"/>
    <xf numFmtId="0" fontId="6" fillId="3" borderId="29" xfId="0" applyFont="1" applyFill="1" applyBorder="1" applyAlignment="1">
      <alignment horizontal="center" vertical="center" wrapText="1" readingOrder="1"/>
    </xf>
    <xf numFmtId="164" fontId="7" fillId="4" borderId="13" xfId="1" applyNumberFormat="1" applyFont="1" applyFill="1" applyBorder="1" applyAlignment="1">
      <alignment horizontal="center" vertical="center" wrapText="1" readingOrder="1"/>
    </xf>
    <xf numFmtId="43" fontId="0" fillId="0" borderId="0" xfId="0" applyNumberFormat="1"/>
    <xf numFmtId="0" fontId="2" fillId="2" borderId="0" xfId="0" applyFont="1" applyFill="1" applyBorder="1" applyAlignment="1">
      <alignment vertical="center" wrapText="1" readingOrder="1"/>
    </xf>
    <xf numFmtId="0" fontId="2" fillId="2" borderId="24" xfId="0" applyFont="1" applyFill="1" applyBorder="1" applyAlignment="1">
      <alignment vertical="center" wrapText="1" readingOrder="1"/>
    </xf>
    <xf numFmtId="0" fontId="8" fillId="0" borderId="25" xfId="0" applyFont="1" applyBorder="1" applyAlignment="1">
      <alignment horizontal="left" vertical="center" wrapText="1" indent="1" readingOrder="1"/>
    </xf>
    <xf numFmtId="0" fontId="8" fillId="0" borderId="26" xfId="0" applyFont="1" applyBorder="1" applyAlignment="1">
      <alignment horizontal="left" vertical="center" wrapText="1" indent="1" readingOrder="1"/>
    </xf>
    <xf numFmtId="0" fontId="8" fillId="0" borderId="27" xfId="0" applyFont="1" applyBorder="1" applyAlignment="1">
      <alignment horizontal="left" vertical="center" wrapText="1" indent="1" readingOrder="1"/>
    </xf>
    <xf numFmtId="0" fontId="7" fillId="4" borderId="19" xfId="0" applyFont="1" applyFill="1" applyBorder="1" applyAlignment="1">
      <alignment horizontal="left" vertical="center" wrapText="1" indent="1" readingOrder="1"/>
    </xf>
    <xf numFmtId="0" fontId="7" fillId="4" borderId="20" xfId="0" applyFont="1" applyFill="1" applyBorder="1" applyAlignment="1">
      <alignment horizontal="left" vertical="center" wrapText="1" indent="1" readingOrder="1"/>
    </xf>
    <xf numFmtId="0" fontId="8" fillId="4" borderId="21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2" fillId="2" borderId="2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28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5" fillId="2" borderId="30" xfId="0" applyFont="1" applyFill="1" applyBorder="1" applyAlignment="1">
      <alignment horizontal="center" vertical="center" wrapText="1" readingOrder="1"/>
    </xf>
    <xf numFmtId="0" fontId="5" fillId="2" borderId="31" xfId="0" applyFont="1" applyFill="1" applyBorder="1" applyAlignment="1">
      <alignment horizontal="center" vertical="center" wrapText="1" readingOrder="1"/>
    </xf>
    <xf numFmtId="0" fontId="5" fillId="2" borderId="32" xfId="0" applyFont="1" applyFill="1" applyBorder="1" applyAlignment="1">
      <alignment horizontal="center" vertical="center" wrapText="1" readingOrder="1"/>
    </xf>
    <xf numFmtId="0" fontId="6" fillId="3" borderId="2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 readingOrder="1"/>
    </xf>
    <xf numFmtId="0" fontId="2" fillId="2" borderId="2" xfId="0" applyFont="1" applyFill="1" applyBorder="1" applyAlignment="1">
      <alignment horizontal="left" vertical="center" wrapText="1" indent="1" readingOrder="1"/>
    </xf>
    <xf numFmtId="0" fontId="2" fillId="2" borderId="3" xfId="0" applyFont="1" applyFill="1" applyBorder="1" applyAlignment="1">
      <alignment horizontal="left" vertical="center" wrapText="1" indent="1" readingOrder="1"/>
    </xf>
    <xf numFmtId="0" fontId="2" fillId="2" borderId="4" xfId="0" applyFont="1" applyFill="1" applyBorder="1" applyAlignment="1">
      <alignment horizontal="left" vertical="center" wrapText="1" indent="1" readingOrder="1"/>
    </xf>
    <xf numFmtId="0" fontId="2" fillId="2" borderId="5" xfId="0" applyFont="1" applyFill="1" applyBorder="1" applyAlignment="1">
      <alignment horizontal="left" vertical="center" wrapText="1" indent="1" readingOrder="1"/>
    </xf>
    <xf numFmtId="0" fontId="2" fillId="2" borderId="6" xfId="0" applyFont="1" applyFill="1" applyBorder="1" applyAlignment="1">
      <alignment horizontal="left" vertical="center" wrapText="1" inden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15" xfId="0" applyFont="1" applyFill="1" applyBorder="1" applyAlignment="1">
      <alignment horizontal="center" vertical="center" wrapText="1" readingOrder="1"/>
    </xf>
    <xf numFmtId="0" fontId="5" fillId="2" borderId="16" xfId="0" applyFont="1" applyFill="1" applyBorder="1" applyAlignment="1">
      <alignment horizontal="center" vertical="center" wrapText="1" readingOrder="1"/>
    </xf>
    <xf numFmtId="0" fontId="1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 readingOrder="1"/>
    </xf>
    <xf numFmtId="0" fontId="6" fillId="3" borderId="18" xfId="0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1" zoomScale="80" zoomScaleNormal="80" workbookViewId="0">
      <selection activeCell="A22" sqref="A22:J22"/>
    </sheetView>
  </sheetViews>
  <sheetFormatPr defaultRowHeight="14.4" x14ac:dyDescent="0.3"/>
  <cols>
    <col min="1" max="1" width="22" customWidth="1"/>
    <col min="3" max="8" width="12.21875" customWidth="1"/>
    <col min="9" max="9" width="13.33203125" customWidth="1"/>
    <col min="10" max="10" width="11.88671875" customWidth="1"/>
    <col min="13" max="13" width="9.33203125" bestFit="1" customWidth="1"/>
  </cols>
  <sheetData>
    <row r="1" spans="1:13" ht="18.600000000000001" thickBot="1" x14ac:dyDescent="0.4">
      <c r="A1" s="11" t="s">
        <v>22</v>
      </c>
      <c r="C1" s="11" t="s">
        <v>30</v>
      </c>
    </row>
    <row r="2" spans="1:13" ht="27.6" thickTop="1" thickBot="1" x14ac:dyDescent="0.35">
      <c r="A2" s="38" t="s">
        <v>0</v>
      </c>
      <c r="B2" s="39"/>
      <c r="C2" s="44" t="s">
        <v>25</v>
      </c>
      <c r="D2" s="45"/>
      <c r="E2" s="45"/>
      <c r="F2" s="45"/>
      <c r="G2" s="45"/>
      <c r="H2" s="45"/>
      <c r="I2" s="46"/>
      <c r="J2" s="1" t="s">
        <v>1</v>
      </c>
    </row>
    <row r="3" spans="1:13" ht="16.2" thickBot="1" x14ac:dyDescent="0.35">
      <c r="A3" s="40"/>
      <c r="B3" s="41"/>
      <c r="C3" s="47" t="s">
        <v>4</v>
      </c>
      <c r="D3" s="48"/>
      <c r="E3" s="48"/>
      <c r="F3" s="48"/>
      <c r="G3" s="48"/>
      <c r="H3" s="48"/>
      <c r="I3" s="49"/>
      <c r="J3" s="2" t="s">
        <v>2</v>
      </c>
    </row>
    <row r="4" spans="1:13" x14ac:dyDescent="0.3">
      <c r="A4" s="40"/>
      <c r="B4" s="41"/>
      <c r="C4" s="9" t="s">
        <v>5</v>
      </c>
      <c r="D4" s="9" t="s">
        <v>5</v>
      </c>
      <c r="E4" s="9" t="s">
        <v>5</v>
      </c>
      <c r="F4" s="9" t="s">
        <v>5</v>
      </c>
      <c r="G4" s="9" t="s">
        <v>5</v>
      </c>
      <c r="H4" s="50"/>
      <c r="I4" s="51" t="s">
        <v>6</v>
      </c>
      <c r="J4" s="2" t="s">
        <v>3</v>
      </c>
    </row>
    <row r="5" spans="1:13" ht="15" thickBot="1" x14ac:dyDescent="0.35">
      <c r="A5" s="42"/>
      <c r="B5" s="43"/>
      <c r="C5" s="10">
        <v>1400</v>
      </c>
      <c r="D5" s="10">
        <v>1600</v>
      </c>
      <c r="E5" s="10">
        <v>2000</v>
      </c>
      <c r="F5" s="10">
        <v>2500</v>
      </c>
      <c r="G5" s="10">
        <v>3000</v>
      </c>
      <c r="H5" s="37"/>
      <c r="I5" s="52"/>
      <c r="J5" s="3"/>
    </row>
    <row r="6" spans="1:13" ht="27" thickBot="1" x14ac:dyDescent="0.35">
      <c r="A6" s="20" t="s">
        <v>7</v>
      </c>
      <c r="B6" s="6" t="s">
        <v>8</v>
      </c>
      <c r="C6" s="13">
        <v>17120</v>
      </c>
      <c r="D6" s="13">
        <v>50100</v>
      </c>
      <c r="E6" s="13">
        <v>57222</v>
      </c>
      <c r="F6" s="13">
        <v>95451</v>
      </c>
      <c r="G6" s="13">
        <v>97456</v>
      </c>
      <c r="H6" s="13"/>
      <c r="I6" s="13">
        <f>AVERAGE(C6:G6)</f>
        <v>63469.8</v>
      </c>
      <c r="J6" s="22" t="s">
        <v>9</v>
      </c>
    </row>
    <row r="7" spans="1:13" ht="27" thickBot="1" x14ac:dyDescent="0.35">
      <c r="A7" s="21"/>
      <c r="B7" s="6" t="s">
        <v>10</v>
      </c>
      <c r="C7" s="13">
        <v>15321</v>
      </c>
      <c r="D7" s="13">
        <v>45121</v>
      </c>
      <c r="E7" s="13">
        <v>55115</v>
      </c>
      <c r="F7" s="13">
        <v>85987</v>
      </c>
      <c r="G7" s="13">
        <v>85899</v>
      </c>
      <c r="H7" s="13"/>
      <c r="I7" s="13">
        <f t="shared" ref="I7:I11" si="0">AVERAGE(C7:G7)</f>
        <v>57488.6</v>
      </c>
      <c r="J7" s="23"/>
    </row>
    <row r="8" spans="1:13" ht="27" thickBot="1" x14ac:dyDescent="0.35">
      <c r="A8" s="20" t="s">
        <v>11</v>
      </c>
      <c r="B8" s="6" t="s">
        <v>8</v>
      </c>
      <c r="C8" s="13">
        <v>5619.0347921720067</v>
      </c>
      <c r="D8" s="13">
        <v>5432.9097524095423</v>
      </c>
      <c r="E8" s="13">
        <v>6159.8863050530872</v>
      </c>
      <c r="F8" s="13">
        <v>5828.1110485414338</v>
      </c>
      <c r="G8" s="13">
        <v>11560.528303101235</v>
      </c>
      <c r="H8" s="13"/>
      <c r="I8" s="13">
        <f t="shared" si="0"/>
        <v>6920.0940402554606</v>
      </c>
      <c r="J8" s="22" t="s">
        <v>12</v>
      </c>
      <c r="L8" s="14"/>
      <c r="M8" s="14"/>
    </row>
    <row r="9" spans="1:13" ht="27" thickBot="1" x14ac:dyDescent="0.35">
      <c r="A9" s="21"/>
      <c r="B9" s="6" t="s">
        <v>10</v>
      </c>
      <c r="C9" s="13">
        <v>4384.2036895706269</v>
      </c>
      <c r="D9" s="13">
        <v>5196.6800175249127</v>
      </c>
      <c r="E9" s="13">
        <v>4724.7353081041992</v>
      </c>
      <c r="F9" s="13">
        <v>3212.3174807120722</v>
      </c>
      <c r="G9" s="13">
        <v>10417.610851284546</v>
      </c>
      <c r="H9" s="13"/>
      <c r="I9" s="13">
        <f t="shared" si="0"/>
        <v>5587.1094694392714</v>
      </c>
      <c r="J9" s="23"/>
    </row>
    <row r="10" spans="1:13" ht="27" thickBot="1" x14ac:dyDescent="0.35">
      <c r="A10" s="20" t="s">
        <v>13</v>
      </c>
      <c r="B10" s="6" t="s">
        <v>8</v>
      </c>
      <c r="C10" s="13">
        <v>45433.02097321349</v>
      </c>
      <c r="D10" s="13">
        <v>55055.874812672315</v>
      </c>
      <c r="E10" s="13">
        <v>35639.84497414725</v>
      </c>
      <c r="F10" s="13">
        <v>55209.466156774572</v>
      </c>
      <c r="G10" s="13">
        <v>60043.641838466639</v>
      </c>
      <c r="H10" s="13"/>
      <c r="I10" s="13">
        <f t="shared" si="0"/>
        <v>50276.369751054852</v>
      </c>
      <c r="J10" s="22" t="s">
        <v>14</v>
      </c>
    </row>
    <row r="11" spans="1:13" ht="27" thickBot="1" x14ac:dyDescent="0.35">
      <c r="A11" s="21"/>
      <c r="B11" s="6" t="s">
        <v>10</v>
      </c>
      <c r="C11" s="13">
        <v>30734.179692447451</v>
      </c>
      <c r="D11" s="13">
        <v>40496.438864886171</v>
      </c>
      <c r="E11" s="13">
        <v>25710.189402632946</v>
      </c>
      <c r="F11" s="13">
        <v>30825.691239683674</v>
      </c>
      <c r="G11" s="13">
        <v>35906.65750960743</v>
      </c>
      <c r="H11" s="13"/>
      <c r="I11" s="13">
        <f t="shared" si="0"/>
        <v>32734.631341851531</v>
      </c>
      <c r="J11" s="23"/>
    </row>
    <row r="12" spans="1:13" ht="27" thickBot="1" x14ac:dyDescent="0.35">
      <c r="A12" s="24" t="s">
        <v>15</v>
      </c>
      <c r="B12" s="15"/>
      <c r="C12" s="27" t="s">
        <v>25</v>
      </c>
      <c r="D12" s="28"/>
      <c r="E12" s="28"/>
      <c r="F12" s="28"/>
      <c r="G12" s="28"/>
      <c r="H12" s="28"/>
      <c r="I12" s="29"/>
      <c r="J12" s="7" t="s">
        <v>27</v>
      </c>
    </row>
    <row r="13" spans="1:13" ht="27" customHeight="1" thickBot="1" x14ac:dyDescent="0.35">
      <c r="A13" s="25"/>
      <c r="B13" s="15"/>
      <c r="C13" s="30" t="s">
        <v>16</v>
      </c>
      <c r="D13" s="31"/>
      <c r="E13" s="31"/>
      <c r="F13" s="31"/>
      <c r="G13" s="31"/>
      <c r="H13" s="32"/>
      <c r="I13" s="33" t="s">
        <v>24</v>
      </c>
      <c r="J13" s="8" t="s">
        <v>28</v>
      </c>
    </row>
    <row r="14" spans="1:13" ht="25.8" customHeight="1" x14ac:dyDescent="0.3">
      <c r="A14" s="25"/>
      <c r="B14" s="15"/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36"/>
      <c r="I14" s="34"/>
      <c r="J14" s="2" t="s">
        <v>29</v>
      </c>
    </row>
    <row r="15" spans="1:13" ht="27" thickBot="1" x14ac:dyDescent="0.35">
      <c r="A15" s="26"/>
      <c r="B15" s="16"/>
      <c r="C15" s="10">
        <v>1400</v>
      </c>
      <c r="D15" s="10">
        <v>1600</v>
      </c>
      <c r="E15" s="10">
        <v>2000</v>
      </c>
      <c r="F15" s="10">
        <v>2500</v>
      </c>
      <c r="G15" s="10">
        <v>3000</v>
      </c>
      <c r="H15" s="37"/>
      <c r="I15" s="35"/>
      <c r="J15" s="2" t="s">
        <v>26</v>
      </c>
    </row>
    <row r="16" spans="1:13" ht="27" thickBot="1" x14ac:dyDescent="0.35">
      <c r="A16" s="20" t="s">
        <v>17</v>
      </c>
      <c r="B16" s="6" t="s">
        <v>8</v>
      </c>
      <c r="C16" s="13" t="s">
        <v>18</v>
      </c>
      <c r="D16" s="13" t="s">
        <v>18</v>
      </c>
      <c r="E16" s="13">
        <v>20251.710847994342</v>
      </c>
      <c r="F16" s="13">
        <v>30670.414015928323</v>
      </c>
      <c r="G16" s="13">
        <v>25700.513111747292</v>
      </c>
      <c r="H16" s="13"/>
      <c r="I16" s="13">
        <f t="shared" ref="I16:I19" si="1">AVERAGE(C16:G16)</f>
        <v>25540.879325223319</v>
      </c>
      <c r="J16" s="22" t="s">
        <v>19</v>
      </c>
    </row>
    <row r="17" spans="1:10" ht="27" thickBot="1" x14ac:dyDescent="0.35">
      <c r="A17" s="21"/>
      <c r="B17" s="6" t="s">
        <v>10</v>
      </c>
      <c r="C17" s="13" t="s">
        <v>18</v>
      </c>
      <c r="D17" s="13" t="s">
        <v>18</v>
      </c>
      <c r="E17" s="13">
        <v>10372.015376452004</v>
      </c>
      <c r="F17" s="13">
        <v>12239.471825188346</v>
      </c>
      <c r="G17" s="13">
        <v>10357.894269740375</v>
      </c>
      <c r="H17" s="13"/>
      <c r="I17" s="13">
        <f t="shared" si="1"/>
        <v>10989.793823793574</v>
      </c>
      <c r="J17" s="23"/>
    </row>
    <row r="18" spans="1:10" ht="27" thickBot="1" x14ac:dyDescent="0.35">
      <c r="A18" s="20" t="s">
        <v>20</v>
      </c>
      <c r="B18" s="6" t="s">
        <v>8</v>
      </c>
      <c r="C18" s="13" t="s">
        <v>18</v>
      </c>
      <c r="D18" s="13" t="s">
        <v>18</v>
      </c>
      <c r="E18" s="13">
        <v>14672.918776968969</v>
      </c>
      <c r="F18" s="13">
        <v>12391.637802632973</v>
      </c>
      <c r="G18" s="13">
        <v>20525.07043324213</v>
      </c>
      <c r="H18" s="13"/>
      <c r="I18" s="13">
        <f t="shared" si="1"/>
        <v>15863.209004281358</v>
      </c>
      <c r="J18" s="22" t="s">
        <v>19</v>
      </c>
    </row>
    <row r="19" spans="1:10" ht="27" thickBot="1" x14ac:dyDescent="0.35">
      <c r="A19" s="21"/>
      <c r="B19" s="6" t="s">
        <v>10</v>
      </c>
      <c r="C19" s="13" t="s">
        <v>18</v>
      </c>
      <c r="D19" s="13" t="s">
        <v>18</v>
      </c>
      <c r="E19" s="13">
        <v>7733.7633547390978</v>
      </c>
      <c r="F19" s="13">
        <v>5786.631032386571</v>
      </c>
      <c r="G19" s="13">
        <v>8129.5231738857765</v>
      </c>
      <c r="H19" s="13"/>
      <c r="I19" s="13">
        <f t="shared" si="1"/>
        <v>7216.639187003816</v>
      </c>
      <c r="J19" s="23"/>
    </row>
    <row r="20" spans="1:10" ht="27" thickBot="1" x14ac:dyDescent="0.35">
      <c r="A20" s="20" t="s">
        <v>21</v>
      </c>
      <c r="B20" s="6" t="s">
        <v>8</v>
      </c>
      <c r="C20" s="13" t="s">
        <v>18</v>
      </c>
      <c r="D20" s="13" t="s">
        <v>18</v>
      </c>
      <c r="E20" s="13">
        <v>45472.310614427173</v>
      </c>
      <c r="F20" s="13">
        <v>42726.49785073127</v>
      </c>
      <c r="G20" s="13">
        <v>50068.624854777205</v>
      </c>
      <c r="H20" s="13"/>
      <c r="I20" s="13">
        <v>55000</v>
      </c>
      <c r="J20" s="22" t="s">
        <v>12</v>
      </c>
    </row>
    <row r="21" spans="1:10" ht="27" thickBot="1" x14ac:dyDescent="0.35">
      <c r="A21" s="21"/>
      <c r="B21" s="6" t="s">
        <v>10</v>
      </c>
      <c r="C21" s="13" t="s">
        <v>18</v>
      </c>
      <c r="D21" s="13" t="s">
        <v>18</v>
      </c>
      <c r="E21" s="13">
        <v>42527.250848517913</v>
      </c>
      <c r="F21" s="13">
        <v>37586.746878272861</v>
      </c>
      <c r="G21" s="13">
        <v>47994.822328413997</v>
      </c>
      <c r="H21" s="13"/>
      <c r="I21" s="13">
        <v>45000</v>
      </c>
      <c r="J21" s="23"/>
    </row>
    <row r="22" spans="1:10" ht="16.2" thickBot="1" x14ac:dyDescent="0.35">
      <c r="A22" s="17" t="s">
        <v>23</v>
      </c>
      <c r="B22" s="18"/>
      <c r="C22" s="18"/>
      <c r="D22" s="18"/>
      <c r="E22" s="18"/>
      <c r="F22" s="18"/>
      <c r="G22" s="18"/>
      <c r="H22" s="18"/>
      <c r="I22" s="18"/>
      <c r="J22" s="19"/>
    </row>
    <row r="23" spans="1:10" ht="15" thickTop="1" x14ac:dyDescent="0.3"/>
  </sheetData>
  <mergeCells count="23">
    <mergeCell ref="A2:B5"/>
    <mergeCell ref="C2:I2"/>
    <mergeCell ref="C3:I3"/>
    <mergeCell ref="H4:H5"/>
    <mergeCell ref="I4:I5"/>
    <mergeCell ref="A12:A15"/>
    <mergeCell ref="C12:I12"/>
    <mergeCell ref="C13:H13"/>
    <mergeCell ref="I13:I15"/>
    <mergeCell ref="H14:H15"/>
    <mergeCell ref="J6:J7"/>
    <mergeCell ref="A8:A9"/>
    <mergeCell ref="J8:J9"/>
    <mergeCell ref="A10:A11"/>
    <mergeCell ref="J10:J11"/>
    <mergeCell ref="A6:A7"/>
    <mergeCell ref="A22:J22"/>
    <mergeCell ref="A16:A17"/>
    <mergeCell ref="J16:J17"/>
    <mergeCell ref="A18:A19"/>
    <mergeCell ref="J18:J19"/>
    <mergeCell ref="A20:A21"/>
    <mergeCell ref="J20:J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80" zoomScaleNormal="80" workbookViewId="0">
      <selection activeCell="L14" sqref="L14"/>
    </sheetView>
  </sheetViews>
  <sheetFormatPr defaultRowHeight="14.4" x14ac:dyDescent="0.3"/>
  <cols>
    <col min="1" max="1" width="22" customWidth="1"/>
    <col min="3" max="8" width="12.21875" customWidth="1"/>
    <col min="9" max="9" width="13.33203125" customWidth="1"/>
    <col min="10" max="10" width="11.88671875" customWidth="1"/>
    <col min="13" max="13" width="10.21875" bestFit="1" customWidth="1"/>
  </cols>
  <sheetData>
    <row r="1" spans="1:13" ht="18.600000000000001" thickBot="1" x14ac:dyDescent="0.4">
      <c r="A1" s="11" t="s">
        <v>22</v>
      </c>
      <c r="C1" s="11" t="s">
        <v>31</v>
      </c>
    </row>
    <row r="2" spans="1:13" ht="27.6" thickTop="1" thickBot="1" x14ac:dyDescent="0.35">
      <c r="A2" s="38" t="s">
        <v>0</v>
      </c>
      <c r="B2" s="39"/>
      <c r="C2" s="44" t="s">
        <v>25</v>
      </c>
      <c r="D2" s="45"/>
      <c r="E2" s="45"/>
      <c r="F2" s="45"/>
      <c r="G2" s="45"/>
      <c r="H2" s="45"/>
      <c r="I2" s="46"/>
      <c r="J2" s="1" t="s">
        <v>1</v>
      </c>
    </row>
    <row r="3" spans="1:13" ht="16.2" thickBot="1" x14ac:dyDescent="0.35">
      <c r="A3" s="40"/>
      <c r="B3" s="41"/>
      <c r="C3" s="47" t="s">
        <v>4</v>
      </c>
      <c r="D3" s="48"/>
      <c r="E3" s="48"/>
      <c r="F3" s="48"/>
      <c r="G3" s="48"/>
      <c r="H3" s="48"/>
      <c r="I3" s="49"/>
      <c r="J3" s="2" t="s">
        <v>2</v>
      </c>
    </row>
    <row r="4" spans="1:13" x14ac:dyDescent="0.3">
      <c r="A4" s="40"/>
      <c r="B4" s="41"/>
      <c r="C4" s="4" t="s">
        <v>38</v>
      </c>
      <c r="D4" s="4" t="s">
        <v>40</v>
      </c>
      <c r="E4" s="4" t="s">
        <v>42</v>
      </c>
      <c r="F4" s="4" t="s">
        <v>44</v>
      </c>
      <c r="G4" s="9" t="s">
        <v>43</v>
      </c>
      <c r="H4" s="50"/>
      <c r="I4" s="51" t="s">
        <v>6</v>
      </c>
      <c r="J4" s="2" t="s">
        <v>3</v>
      </c>
    </row>
    <row r="5" spans="1:13" ht="15" thickBot="1" x14ac:dyDescent="0.35">
      <c r="A5" s="42"/>
      <c r="B5" s="43"/>
      <c r="C5" s="5" t="s">
        <v>41</v>
      </c>
      <c r="D5" s="5" t="s">
        <v>41</v>
      </c>
      <c r="E5" s="5" t="s">
        <v>39</v>
      </c>
      <c r="F5" s="5" t="s">
        <v>39</v>
      </c>
      <c r="G5" s="10" t="s">
        <v>39</v>
      </c>
      <c r="H5" s="37"/>
      <c r="I5" s="52"/>
      <c r="J5" s="3"/>
    </row>
    <row r="6" spans="1:13" ht="27" thickBot="1" x14ac:dyDescent="0.35">
      <c r="A6" s="20" t="s">
        <v>32</v>
      </c>
      <c r="B6" s="6" t="s">
        <v>8</v>
      </c>
      <c r="C6" s="13">
        <v>17120</v>
      </c>
      <c r="D6" s="13">
        <v>50100</v>
      </c>
      <c r="E6" s="13">
        <v>57222</v>
      </c>
      <c r="F6" s="13">
        <v>95451</v>
      </c>
      <c r="G6" s="13">
        <v>97456</v>
      </c>
      <c r="H6" s="13"/>
      <c r="I6" s="13">
        <f>AVERAGE(C6:G6)</f>
        <v>63469.8</v>
      </c>
      <c r="J6" s="22" t="s">
        <v>9</v>
      </c>
    </row>
    <row r="7" spans="1:13" ht="27" thickBot="1" x14ac:dyDescent="0.35">
      <c r="A7" s="21"/>
      <c r="B7" s="6" t="s">
        <v>10</v>
      </c>
      <c r="C7" s="13">
        <v>15321</v>
      </c>
      <c r="D7" s="13">
        <v>45121</v>
      </c>
      <c r="E7" s="13">
        <v>55115</v>
      </c>
      <c r="F7" s="13">
        <v>85987</v>
      </c>
      <c r="G7" s="13">
        <v>85899</v>
      </c>
      <c r="H7" s="13"/>
      <c r="I7" s="13">
        <f t="shared" ref="I7:I11" si="0">AVERAGE(C7:G7)</f>
        <v>57488.6</v>
      </c>
      <c r="J7" s="23"/>
    </row>
    <row r="8" spans="1:13" ht="27" thickBot="1" x14ac:dyDescent="0.35">
      <c r="A8" s="20" t="s">
        <v>34</v>
      </c>
      <c r="B8" s="6" t="s">
        <v>8</v>
      </c>
      <c r="C8" s="13">
        <v>5619.0347921720067</v>
      </c>
      <c r="D8" s="13">
        <v>5432.9097524095423</v>
      </c>
      <c r="E8" s="13">
        <v>6159.8863050530872</v>
      </c>
      <c r="F8" s="13">
        <v>5828.1110485414338</v>
      </c>
      <c r="G8" s="13">
        <v>11560.528303101235</v>
      </c>
      <c r="H8" s="13"/>
      <c r="I8" s="13">
        <f t="shared" si="0"/>
        <v>6920.0940402554606</v>
      </c>
      <c r="J8" s="22" t="s">
        <v>12</v>
      </c>
      <c r="L8" s="14"/>
      <c r="M8" s="14"/>
    </row>
    <row r="9" spans="1:13" ht="27" thickBot="1" x14ac:dyDescent="0.35">
      <c r="A9" s="21"/>
      <c r="B9" s="6" t="s">
        <v>10</v>
      </c>
      <c r="C9" s="13">
        <v>4384.2036895706269</v>
      </c>
      <c r="D9" s="13">
        <v>5196.6800175249127</v>
      </c>
      <c r="E9" s="13">
        <v>4724.7353081041992</v>
      </c>
      <c r="F9" s="13">
        <v>3212.3174807120722</v>
      </c>
      <c r="G9" s="13">
        <v>10417.610851284546</v>
      </c>
      <c r="H9" s="13"/>
      <c r="I9" s="13">
        <f t="shared" si="0"/>
        <v>5587.1094694392714</v>
      </c>
      <c r="J9" s="23"/>
    </row>
    <row r="10" spans="1:13" ht="27" thickBot="1" x14ac:dyDescent="0.35">
      <c r="A10" s="20" t="s">
        <v>36</v>
      </c>
      <c r="B10" s="6" t="s">
        <v>8</v>
      </c>
      <c r="C10" s="13">
        <v>45433.02097321349</v>
      </c>
      <c r="D10" s="13">
        <v>55055.874812672315</v>
      </c>
      <c r="E10" s="13">
        <v>35639.84497414725</v>
      </c>
      <c r="F10" s="13">
        <v>55209.466156774572</v>
      </c>
      <c r="G10" s="13">
        <v>60043.641838466639</v>
      </c>
      <c r="H10" s="13"/>
      <c r="I10" s="13">
        <f t="shared" si="0"/>
        <v>50276.369751054852</v>
      </c>
      <c r="J10" s="22" t="s">
        <v>14</v>
      </c>
    </row>
    <row r="11" spans="1:13" ht="27" thickBot="1" x14ac:dyDescent="0.35">
      <c r="A11" s="21"/>
      <c r="B11" s="6" t="s">
        <v>10</v>
      </c>
      <c r="C11" s="13">
        <v>30734.179692447451</v>
      </c>
      <c r="D11" s="13">
        <v>40496.438864886171</v>
      </c>
      <c r="E11" s="13">
        <v>25710.189402632946</v>
      </c>
      <c r="F11" s="13">
        <v>30825.691239683674</v>
      </c>
      <c r="G11" s="13">
        <v>35906.65750960743</v>
      </c>
      <c r="H11" s="13"/>
      <c r="I11" s="13">
        <f t="shared" si="0"/>
        <v>32734.631341851531</v>
      </c>
      <c r="J11" s="23"/>
    </row>
    <row r="12" spans="1:13" ht="27" thickBot="1" x14ac:dyDescent="0.35">
      <c r="A12" s="24" t="s">
        <v>15</v>
      </c>
      <c r="B12" s="15"/>
      <c r="C12" s="27" t="s">
        <v>25</v>
      </c>
      <c r="D12" s="28"/>
      <c r="E12" s="28"/>
      <c r="F12" s="28"/>
      <c r="G12" s="28"/>
      <c r="H12" s="28"/>
      <c r="I12" s="29"/>
      <c r="J12" s="7" t="s">
        <v>27</v>
      </c>
    </row>
    <row r="13" spans="1:13" ht="27" customHeight="1" thickBot="1" x14ac:dyDescent="0.35">
      <c r="A13" s="25"/>
      <c r="B13" s="15"/>
      <c r="C13" s="30" t="s">
        <v>16</v>
      </c>
      <c r="D13" s="31"/>
      <c r="E13" s="31"/>
      <c r="F13" s="31"/>
      <c r="G13" s="31"/>
      <c r="H13" s="32"/>
      <c r="I13" s="33" t="s">
        <v>24</v>
      </c>
      <c r="J13" s="8" t="s">
        <v>28</v>
      </c>
    </row>
    <row r="14" spans="1:13" ht="25.8" customHeight="1" x14ac:dyDescent="0.3">
      <c r="A14" s="25"/>
      <c r="B14" s="15"/>
      <c r="C14" s="9" t="s">
        <v>38</v>
      </c>
      <c r="D14" s="9" t="s">
        <v>40</v>
      </c>
      <c r="E14" s="9" t="s">
        <v>42</v>
      </c>
      <c r="F14" s="9" t="s">
        <v>44</v>
      </c>
      <c r="G14" s="9" t="s">
        <v>43</v>
      </c>
      <c r="H14" s="36"/>
      <c r="I14" s="34"/>
      <c r="J14" s="2" t="s">
        <v>29</v>
      </c>
    </row>
    <row r="15" spans="1:13" ht="27" thickBot="1" x14ac:dyDescent="0.35">
      <c r="A15" s="26"/>
      <c r="B15" s="16"/>
      <c r="C15" s="10" t="s">
        <v>39</v>
      </c>
      <c r="D15" s="10" t="s">
        <v>41</v>
      </c>
      <c r="E15" s="10" t="s">
        <v>39</v>
      </c>
      <c r="F15" s="10" t="s">
        <v>39</v>
      </c>
      <c r="G15" s="10" t="s">
        <v>39</v>
      </c>
      <c r="H15" s="37"/>
      <c r="I15" s="35"/>
      <c r="J15" s="2" t="s">
        <v>26</v>
      </c>
    </row>
    <row r="16" spans="1:13" ht="27" thickBot="1" x14ac:dyDescent="0.35">
      <c r="A16" s="20" t="s">
        <v>33</v>
      </c>
      <c r="B16" s="6" t="s">
        <v>8</v>
      </c>
      <c r="C16" s="13" t="s">
        <v>18</v>
      </c>
      <c r="D16" s="13" t="s">
        <v>18</v>
      </c>
      <c r="E16" s="13">
        <v>20251.710847994342</v>
      </c>
      <c r="F16" s="13">
        <v>30670.414015928323</v>
      </c>
      <c r="G16" s="13">
        <v>25700.513111747292</v>
      </c>
      <c r="H16" s="13"/>
      <c r="I16" s="13">
        <v>15000</v>
      </c>
      <c r="J16" s="22" t="s">
        <v>19</v>
      </c>
    </row>
    <row r="17" spans="1:15" ht="27" thickBot="1" x14ac:dyDescent="0.35">
      <c r="A17" s="21"/>
      <c r="B17" s="6" t="s">
        <v>10</v>
      </c>
      <c r="C17" s="13" t="s">
        <v>18</v>
      </c>
      <c r="D17" s="13" t="s">
        <v>18</v>
      </c>
      <c r="E17" s="13">
        <v>10372.015376452004</v>
      </c>
      <c r="F17" s="13">
        <v>12239.471825188346</v>
      </c>
      <c r="G17" s="13">
        <v>10357.894269740375</v>
      </c>
      <c r="H17" s="13"/>
      <c r="I17" s="13">
        <v>12000</v>
      </c>
      <c r="J17" s="23"/>
    </row>
    <row r="18" spans="1:15" ht="27" thickBot="1" x14ac:dyDescent="0.35">
      <c r="A18" s="20" t="s">
        <v>35</v>
      </c>
      <c r="B18" s="6" t="s">
        <v>8</v>
      </c>
      <c r="C18" s="13" t="s">
        <v>18</v>
      </c>
      <c r="D18" s="13" t="s">
        <v>18</v>
      </c>
      <c r="E18" s="13">
        <v>14672.918776968969</v>
      </c>
      <c r="F18" s="13">
        <v>12391.637802632973</v>
      </c>
      <c r="G18" s="13">
        <v>20525.07043324213</v>
      </c>
      <c r="H18" s="13"/>
      <c r="I18" s="13">
        <v>4000</v>
      </c>
      <c r="J18" s="22" t="s">
        <v>19</v>
      </c>
    </row>
    <row r="19" spans="1:15" ht="27" thickBot="1" x14ac:dyDescent="0.35">
      <c r="A19" s="21"/>
      <c r="B19" s="6" t="s">
        <v>10</v>
      </c>
      <c r="C19" s="13" t="s">
        <v>18</v>
      </c>
      <c r="D19" s="13" t="s">
        <v>18</v>
      </c>
      <c r="E19" s="13">
        <v>7733.7633547390978</v>
      </c>
      <c r="F19" s="13">
        <v>5786.631032386571</v>
      </c>
      <c r="G19" s="13">
        <v>8129.5231738857765</v>
      </c>
      <c r="H19" s="13"/>
      <c r="I19" s="13">
        <v>3000</v>
      </c>
      <c r="J19" s="23"/>
    </row>
    <row r="20" spans="1:15" ht="27" thickBot="1" x14ac:dyDescent="0.35">
      <c r="A20" s="20" t="s">
        <v>37</v>
      </c>
      <c r="B20" s="6" t="s">
        <v>8</v>
      </c>
      <c r="C20" s="13" t="s">
        <v>18</v>
      </c>
      <c r="D20" s="13" t="s">
        <v>18</v>
      </c>
      <c r="E20" s="13">
        <v>45472.310614427173</v>
      </c>
      <c r="F20" s="13">
        <v>42726.49785073127</v>
      </c>
      <c r="G20" s="13">
        <v>50068.624854777205</v>
      </c>
      <c r="H20" s="13"/>
      <c r="I20" s="13">
        <v>40000</v>
      </c>
      <c r="J20" s="22" t="s">
        <v>14</v>
      </c>
      <c r="M20" s="14"/>
      <c r="N20" s="14"/>
      <c r="O20" s="14"/>
    </row>
    <row r="21" spans="1:15" ht="27" thickBot="1" x14ac:dyDescent="0.35">
      <c r="A21" s="21"/>
      <c r="B21" s="6" t="s">
        <v>10</v>
      </c>
      <c r="C21" s="13" t="s">
        <v>18</v>
      </c>
      <c r="D21" s="13" t="s">
        <v>18</v>
      </c>
      <c r="E21" s="13">
        <v>42527.250848517913</v>
      </c>
      <c r="F21" s="13">
        <v>37586.746878272861</v>
      </c>
      <c r="G21" s="13">
        <v>47994.822328413997</v>
      </c>
      <c r="H21" s="13"/>
      <c r="I21" s="13">
        <v>30000</v>
      </c>
      <c r="J21" s="23"/>
      <c r="M21" s="14"/>
      <c r="N21" s="14"/>
      <c r="O21" s="14"/>
    </row>
    <row r="22" spans="1:15" ht="16.2" thickBot="1" x14ac:dyDescent="0.35">
      <c r="A22" s="17" t="s">
        <v>23</v>
      </c>
      <c r="B22" s="18"/>
      <c r="C22" s="18"/>
      <c r="D22" s="18"/>
      <c r="E22" s="18"/>
      <c r="F22" s="18"/>
      <c r="G22" s="18"/>
      <c r="H22" s="18"/>
      <c r="I22" s="18"/>
      <c r="J22" s="19"/>
    </row>
    <row r="23" spans="1:15" ht="15" thickTop="1" x14ac:dyDescent="0.3"/>
  </sheetData>
  <mergeCells count="23">
    <mergeCell ref="A2:B5"/>
    <mergeCell ref="C2:I2"/>
    <mergeCell ref="C3:I3"/>
    <mergeCell ref="H4:H5"/>
    <mergeCell ref="I4:I5"/>
    <mergeCell ref="H14:H15"/>
    <mergeCell ref="C13:H13"/>
    <mergeCell ref="I13:I15"/>
    <mergeCell ref="C12:I12"/>
    <mergeCell ref="A12:A15"/>
    <mergeCell ref="J6:J7"/>
    <mergeCell ref="A8:A9"/>
    <mergeCell ref="J8:J9"/>
    <mergeCell ref="A10:A11"/>
    <mergeCell ref="J10:J11"/>
    <mergeCell ref="A6:A7"/>
    <mergeCell ref="A22:J22"/>
    <mergeCell ref="A16:A17"/>
    <mergeCell ref="J16:J17"/>
    <mergeCell ref="A18:A19"/>
    <mergeCell ref="J18:J19"/>
    <mergeCell ref="A20:A21"/>
    <mergeCell ref="J20:J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0" zoomScaleNormal="80" workbookViewId="0">
      <selection activeCell="A20" sqref="A16:A21"/>
    </sheetView>
  </sheetViews>
  <sheetFormatPr defaultRowHeight="14.4" x14ac:dyDescent="0.3"/>
  <cols>
    <col min="1" max="1" width="22" customWidth="1"/>
    <col min="3" max="8" width="12.21875" customWidth="1"/>
    <col min="9" max="9" width="13.33203125" customWidth="1"/>
    <col min="10" max="10" width="11.88671875" customWidth="1"/>
    <col min="13" max="13" width="10.21875" bestFit="1" customWidth="1"/>
  </cols>
  <sheetData>
    <row r="1" spans="1:13" ht="18.600000000000001" thickBot="1" x14ac:dyDescent="0.4">
      <c r="A1" s="11" t="s">
        <v>22</v>
      </c>
      <c r="C1" s="11" t="s">
        <v>31</v>
      </c>
    </row>
    <row r="2" spans="1:13" ht="27.6" thickTop="1" thickBot="1" x14ac:dyDescent="0.35">
      <c r="A2" s="38" t="s">
        <v>0</v>
      </c>
      <c r="B2" s="39"/>
      <c r="C2" s="44" t="s">
        <v>25</v>
      </c>
      <c r="D2" s="45"/>
      <c r="E2" s="45"/>
      <c r="F2" s="45"/>
      <c r="G2" s="45"/>
      <c r="H2" s="45"/>
      <c r="I2" s="46"/>
      <c r="J2" s="1" t="s">
        <v>1</v>
      </c>
    </row>
    <row r="3" spans="1:13" ht="16.2" thickBot="1" x14ac:dyDescent="0.35">
      <c r="A3" s="40"/>
      <c r="B3" s="41"/>
      <c r="C3" s="47" t="s">
        <v>4</v>
      </c>
      <c r="D3" s="48"/>
      <c r="E3" s="48"/>
      <c r="F3" s="48"/>
      <c r="G3" s="48"/>
      <c r="H3" s="48"/>
      <c r="I3" s="49"/>
      <c r="J3" s="2" t="s">
        <v>2</v>
      </c>
    </row>
    <row r="4" spans="1:13" x14ac:dyDescent="0.3">
      <c r="A4" s="40"/>
      <c r="B4" s="41"/>
      <c r="C4" s="9"/>
      <c r="D4" s="9"/>
      <c r="E4" s="9"/>
      <c r="F4" s="9"/>
      <c r="G4" s="9"/>
      <c r="H4" s="50"/>
      <c r="I4" s="51" t="s">
        <v>6</v>
      </c>
      <c r="J4" s="2" t="s">
        <v>3</v>
      </c>
    </row>
    <row r="5" spans="1:13" ht="15" thickBot="1" x14ac:dyDescent="0.35">
      <c r="A5" s="42"/>
      <c r="B5" s="43"/>
      <c r="C5" s="10"/>
      <c r="D5" s="10"/>
      <c r="E5" s="10"/>
      <c r="F5" s="10"/>
      <c r="G5" s="10"/>
      <c r="H5" s="37"/>
      <c r="I5" s="52"/>
      <c r="J5" s="3"/>
    </row>
    <row r="6" spans="1:13" ht="27" thickBot="1" x14ac:dyDescent="0.35">
      <c r="A6" s="20"/>
      <c r="B6" s="6" t="s">
        <v>8</v>
      </c>
      <c r="C6" s="13"/>
      <c r="D6" s="13"/>
      <c r="E6" s="13"/>
      <c r="F6" s="13"/>
      <c r="G6" s="13"/>
      <c r="H6" s="13"/>
      <c r="I6" s="13" t="str">
        <f>IF(SUM(C6:H6)&gt;0,AVERAGE(C6:G6),"")</f>
        <v/>
      </c>
      <c r="J6" s="22"/>
    </row>
    <row r="7" spans="1:13" ht="27" thickBot="1" x14ac:dyDescent="0.35">
      <c r="A7" s="21"/>
      <c r="B7" s="6" t="s">
        <v>10</v>
      </c>
      <c r="C7" s="13"/>
      <c r="D7" s="13"/>
      <c r="E7" s="13"/>
      <c r="F7" s="13"/>
      <c r="G7" s="13"/>
      <c r="H7" s="13"/>
      <c r="I7" s="13" t="str">
        <f t="shared" ref="I7:I11" si="0">IF(SUM(C7:H7)&gt;0,AVERAGE(C7:G7),"")</f>
        <v/>
      </c>
      <c r="J7" s="23"/>
    </row>
    <row r="8" spans="1:13" ht="27" thickBot="1" x14ac:dyDescent="0.35">
      <c r="A8" s="20"/>
      <c r="B8" s="6" t="s">
        <v>8</v>
      </c>
      <c r="C8" s="13"/>
      <c r="D8" s="13"/>
      <c r="E8" s="13"/>
      <c r="F8" s="13"/>
      <c r="G8" s="13"/>
      <c r="H8" s="13"/>
      <c r="I8" s="13" t="str">
        <f t="shared" si="0"/>
        <v/>
      </c>
      <c r="J8" s="22"/>
      <c r="L8" s="14"/>
      <c r="M8" s="14"/>
    </row>
    <row r="9" spans="1:13" ht="27" thickBot="1" x14ac:dyDescent="0.35">
      <c r="A9" s="21"/>
      <c r="B9" s="6" t="s">
        <v>10</v>
      </c>
      <c r="C9" s="13"/>
      <c r="D9" s="13"/>
      <c r="E9" s="13"/>
      <c r="F9" s="13"/>
      <c r="G9" s="13"/>
      <c r="H9" s="13"/>
      <c r="I9" s="13" t="str">
        <f t="shared" si="0"/>
        <v/>
      </c>
      <c r="J9" s="23"/>
    </row>
    <row r="10" spans="1:13" ht="27" thickBot="1" x14ac:dyDescent="0.35">
      <c r="A10" s="20"/>
      <c r="B10" s="6" t="s">
        <v>8</v>
      </c>
      <c r="C10" s="13"/>
      <c r="D10" s="13"/>
      <c r="E10" s="13"/>
      <c r="F10" s="13"/>
      <c r="G10" s="13"/>
      <c r="H10" s="13"/>
      <c r="I10" s="13" t="str">
        <f t="shared" si="0"/>
        <v/>
      </c>
      <c r="J10" s="22"/>
    </row>
    <row r="11" spans="1:13" ht="27" thickBot="1" x14ac:dyDescent="0.35">
      <c r="A11" s="21"/>
      <c r="B11" s="6" t="s">
        <v>10</v>
      </c>
      <c r="C11" s="13"/>
      <c r="D11" s="13"/>
      <c r="E11" s="13"/>
      <c r="F11" s="13"/>
      <c r="G11" s="13"/>
      <c r="H11" s="13"/>
      <c r="I11" s="13" t="str">
        <f t="shared" si="0"/>
        <v/>
      </c>
      <c r="J11" s="23"/>
    </row>
    <row r="12" spans="1:13" ht="27" thickBot="1" x14ac:dyDescent="0.35">
      <c r="A12" s="24" t="s">
        <v>15</v>
      </c>
      <c r="B12" s="15"/>
      <c r="C12" s="27" t="s">
        <v>25</v>
      </c>
      <c r="D12" s="28"/>
      <c r="E12" s="28"/>
      <c r="F12" s="28"/>
      <c r="G12" s="28"/>
      <c r="H12" s="28"/>
      <c r="I12" s="29"/>
      <c r="J12" s="7" t="s">
        <v>27</v>
      </c>
    </row>
    <row r="13" spans="1:13" ht="27" customHeight="1" thickBot="1" x14ac:dyDescent="0.35">
      <c r="A13" s="25"/>
      <c r="B13" s="15"/>
      <c r="C13" s="30" t="s">
        <v>16</v>
      </c>
      <c r="D13" s="31"/>
      <c r="E13" s="31"/>
      <c r="F13" s="31"/>
      <c r="G13" s="31"/>
      <c r="H13" s="32"/>
      <c r="I13" s="33" t="s">
        <v>24</v>
      </c>
      <c r="J13" s="8" t="s">
        <v>28</v>
      </c>
    </row>
    <row r="14" spans="1:13" ht="25.8" customHeight="1" x14ac:dyDescent="0.3">
      <c r="A14" s="25"/>
      <c r="B14" s="15"/>
      <c r="C14" s="12"/>
      <c r="D14" s="12"/>
      <c r="E14" s="12"/>
      <c r="F14" s="12"/>
      <c r="G14" s="12"/>
      <c r="H14" s="36"/>
      <c r="I14" s="34"/>
      <c r="J14" s="2" t="s">
        <v>29</v>
      </c>
    </row>
    <row r="15" spans="1:13" ht="27" thickBot="1" x14ac:dyDescent="0.35">
      <c r="A15" s="26"/>
      <c r="B15" s="16"/>
      <c r="C15" s="10"/>
      <c r="D15" s="10"/>
      <c r="E15" s="10"/>
      <c r="F15" s="10"/>
      <c r="G15" s="10"/>
      <c r="H15" s="37"/>
      <c r="I15" s="35"/>
      <c r="J15" s="2" t="s">
        <v>26</v>
      </c>
    </row>
    <row r="16" spans="1:13" ht="27" thickBot="1" x14ac:dyDescent="0.35">
      <c r="A16" s="20"/>
      <c r="B16" s="6" t="s">
        <v>8</v>
      </c>
      <c r="C16" s="13"/>
      <c r="D16" s="13"/>
      <c r="E16" s="13"/>
      <c r="F16" s="13"/>
      <c r="G16" s="13"/>
      <c r="H16" s="13"/>
      <c r="I16" s="13"/>
      <c r="J16" s="22"/>
    </row>
    <row r="17" spans="1:15" ht="27" thickBot="1" x14ac:dyDescent="0.35">
      <c r="A17" s="21"/>
      <c r="B17" s="6" t="s">
        <v>10</v>
      </c>
      <c r="C17" s="13"/>
      <c r="D17" s="13"/>
      <c r="E17" s="13"/>
      <c r="F17" s="13"/>
      <c r="G17" s="13"/>
      <c r="H17" s="13"/>
      <c r="I17" s="13"/>
      <c r="J17" s="23"/>
    </row>
    <row r="18" spans="1:15" ht="27" thickBot="1" x14ac:dyDescent="0.35">
      <c r="A18" s="20"/>
      <c r="B18" s="6" t="s">
        <v>8</v>
      </c>
      <c r="C18" s="13"/>
      <c r="D18" s="13"/>
      <c r="E18" s="13"/>
      <c r="F18" s="13"/>
      <c r="G18" s="13"/>
      <c r="H18" s="13"/>
      <c r="I18" s="13"/>
      <c r="J18" s="22"/>
    </row>
    <row r="19" spans="1:15" ht="27" thickBot="1" x14ac:dyDescent="0.35">
      <c r="A19" s="21"/>
      <c r="B19" s="6" t="s">
        <v>10</v>
      </c>
      <c r="C19" s="13"/>
      <c r="D19" s="13"/>
      <c r="E19" s="13"/>
      <c r="F19" s="13"/>
      <c r="G19" s="13"/>
      <c r="H19" s="13"/>
      <c r="I19" s="13"/>
      <c r="J19" s="23"/>
    </row>
    <row r="20" spans="1:15" ht="27" thickBot="1" x14ac:dyDescent="0.35">
      <c r="A20" s="20"/>
      <c r="B20" s="6" t="s">
        <v>8</v>
      </c>
      <c r="C20" s="13"/>
      <c r="D20" s="13"/>
      <c r="E20" s="13"/>
      <c r="F20" s="13"/>
      <c r="G20" s="13"/>
      <c r="H20" s="13"/>
      <c r="I20" s="13"/>
      <c r="J20" s="22"/>
      <c r="M20" s="14"/>
      <c r="N20" s="14"/>
      <c r="O20" s="14"/>
    </row>
    <row r="21" spans="1:15" ht="27" thickBot="1" x14ac:dyDescent="0.35">
      <c r="A21" s="21"/>
      <c r="B21" s="6" t="s">
        <v>10</v>
      </c>
      <c r="C21" s="13"/>
      <c r="D21" s="13"/>
      <c r="E21" s="13"/>
      <c r="F21" s="13"/>
      <c r="G21" s="13"/>
      <c r="H21" s="13"/>
      <c r="I21" s="13"/>
      <c r="J21" s="23"/>
      <c r="M21" s="14"/>
      <c r="N21" s="14"/>
      <c r="O21" s="14"/>
    </row>
    <row r="22" spans="1:15" ht="16.2" thickBot="1" x14ac:dyDescent="0.35">
      <c r="A22" s="17" t="s">
        <v>23</v>
      </c>
      <c r="B22" s="18"/>
      <c r="C22" s="18"/>
      <c r="D22" s="18"/>
      <c r="E22" s="18"/>
      <c r="F22" s="18"/>
      <c r="G22" s="18"/>
      <c r="H22" s="18"/>
      <c r="I22" s="18"/>
      <c r="J22" s="19"/>
    </row>
    <row r="23" spans="1:15" ht="15" thickTop="1" x14ac:dyDescent="0.3"/>
  </sheetData>
  <mergeCells count="23">
    <mergeCell ref="A2:B5"/>
    <mergeCell ref="C2:I2"/>
    <mergeCell ref="C3:I3"/>
    <mergeCell ref="H4:H5"/>
    <mergeCell ref="I4:I5"/>
    <mergeCell ref="A12:A15"/>
    <mergeCell ref="C12:I12"/>
    <mergeCell ref="C13:H13"/>
    <mergeCell ref="I13:I15"/>
    <mergeCell ref="H14:H15"/>
    <mergeCell ref="J6:J7"/>
    <mergeCell ref="A8:A9"/>
    <mergeCell ref="J8:J9"/>
    <mergeCell ref="A10:A11"/>
    <mergeCell ref="J10:J11"/>
    <mergeCell ref="A6:A7"/>
    <mergeCell ref="A22:J22"/>
    <mergeCell ref="A16:A17"/>
    <mergeCell ref="J16:J17"/>
    <mergeCell ref="A18:A19"/>
    <mergeCell ref="J18:J19"/>
    <mergeCell ref="A20:A21"/>
    <mergeCell ref="J20:J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FEC80A1F4DE40A1349395AEEA2FA2" ma:contentTypeVersion="9" ma:contentTypeDescription="Create a new document." ma:contentTypeScope="" ma:versionID="df4507aff0860f52190af6423901c2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3be5949bac230707da79d8a06fd5a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09771C5-9B7F-4F35-BAA6-04F4DE30D915}"/>
</file>

<file path=customXml/itemProps2.xml><?xml version="1.0" encoding="utf-8"?>
<ds:datastoreItem xmlns:ds="http://schemas.openxmlformats.org/officeDocument/2006/customXml" ds:itemID="{3EC23440-265B-4BDE-9461-0AFA6FCF99AA}"/>
</file>

<file path=customXml/itemProps3.xml><?xml version="1.0" encoding="utf-8"?>
<ds:datastoreItem xmlns:ds="http://schemas.openxmlformats.org/officeDocument/2006/customXml" ds:itemID="{52D1FD16-1E00-4F68-B629-C2932C980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 1</vt:lpstr>
      <vt:lpstr>Example 2</vt:lpstr>
      <vt:lpstr>Template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Early</dc:creator>
  <cp:lastModifiedBy>John Early</cp:lastModifiedBy>
  <dcterms:created xsi:type="dcterms:W3CDTF">2012-01-06T09:19:00Z</dcterms:created>
  <dcterms:modified xsi:type="dcterms:W3CDTF">2012-02-02T02:34:11Z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0x010100B31FEC80A1F4DE40A1349395AEEA2FA2</vt:lpwstr>
  </property>
</Properties>
</file>